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P &amp; L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<sst xmlns="http://schemas.openxmlformats.org/spreadsheetml/2006/main" count="24" uniqueCount="24">
  <si>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Les profits et les pertes de Penny's Pots</t>
  </si>
  <si>
    <t>VENTES</t>
  </si>
  <si>
    <t>REVENU TOTAL</t>
  </si>
  <si>
    <t>DÉPENSES</t>
  </si>
  <si>
    <t>COÛT TOTAL DES VENTES</t>
  </si>
  <si>
    <t>BÉNÉFICE BRUT (Revenu moins coût des ventes)</t>
  </si>
  <si>
    <t>Électricité</t>
  </si>
  <si>
    <t>Publicité</t>
  </si>
  <si>
    <t>Téléphone</t>
  </si>
  <si>
    <t>BÉNÉFICE NET</t>
  </si>
  <si>
    <t>Services publics (gaz, eau, électricité)</t>
  </si>
  <si>
    <t>Marketing</t>
  </si>
  <si>
    <t>Ventes en direct</t>
  </si>
  <si>
    <t>Ventes en ligne</t>
  </si>
  <si>
    <t>Frais généraux</t>
  </si>
  <si>
    <t>Fournitures diverses</t>
  </si>
  <si>
    <t>Location local</t>
  </si>
  <si>
    <t>Assurance professionnelle</t>
  </si>
  <si>
    <t>Frais de déplacement</t>
  </si>
  <si>
    <t>Divers : papeterie, timbres, cartouches d'encre, etc.</t>
  </si>
  <si>
    <t>Frais de téléphone, internet, etc…</t>
  </si>
  <si>
    <t>Coûts directs</t>
  </si>
  <si>
    <t>Charges sociales (Urssaf, Prévoyance, etc…)</t>
  </si>
  <si>
    <t>TOTAL DES FRAIS GENERAUX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</si>
</sst>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;[Red]&quot;£&quot;#,##0"/>
    <numFmt numFmtId="181" formatCode="[$£-809]#,##0"/>
    <numFmt numFmtId="182" formatCode="[$£-809]#,##0.00"/>
    <numFmt numFmtId="183" formatCode="&quot;£&quot;#,##0"/>
    <numFmt numFmtId="184" formatCode="&quot;£&quot;#,##0.00;[Red]&quot;£&quot;#,##0.00"/>
    <numFmt numFmtId="185" formatCode="&quot;£&quot;#,##0.00"/>
    <numFmt numFmtId="186" formatCode="#,##0.00\ [$€-40C]"/>
    <numFmt numFmtId="187" formatCode="[$€-2]\ #,##0.00"/>
    <numFmt numFmtId="188" formatCode="[$-40C]dddd\ d\ mmmm\ 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56"/>
      <name val="Cambri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339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1" applyNumberFormat="0" applyAlignment="0" applyProtection="0"/>
    <xf numFmtId="0" fontId="17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NumberFormat="1" applyFont="1" applyFill="1" applyBorder="1" applyAlignment="1" applyProtection="1">
      <alignment horizontal="left"/>
      <protection/>
    </xf>
    <xf numFmtId="173" fontId="7" fillId="0" borderId="0" xfId="0" applyNumberFormat="1" applyFont="1" applyFill="1" applyBorder="1" applyAlignment="1" applyProtection="1">
      <alignment horizontal="left"/>
      <protection/>
    </xf>
    <xf numFmtId="187" fontId="8" fillId="0" borderId="0" xfId="0" applyNumberFormat="1" applyFont="1" applyAlignment="1">
      <alignment/>
    </xf>
    <xf numFmtId="44" fontId="8" fillId="0" borderId="10" xfId="0" applyNumberFormat="1" applyFont="1" applyBorder="1" applyAlignment="1">
      <alignment/>
    </xf>
    <xf numFmtId="44" fontId="8" fillId="0" borderId="0" xfId="0" applyNumberFormat="1" applyFont="1" applyAlignment="1">
      <alignment/>
    </xf>
    <xf numFmtId="44" fontId="8" fillId="0" borderId="11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0</xdr:row>
      <xdr:rowOff>1123950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0" sqref="A20:IV20"/>
    </sheetView>
  </sheetViews>
  <sheetFormatPr defaultColWidth="8.7109375" defaultRowHeight="12.75"/>
  <cols>
    <col min="1" max="1" width="67.7109375" style="2" customWidth="1"/>
    <col min="2" max="3" width="14.28125" style="18" bestFit="1" customWidth="1"/>
    <col min="4" max="4" width="52.57421875" style="2" bestFit="1" customWidth="1"/>
    <col min="5" max="6" width="8.7109375" style="2" customWidth="1"/>
    <col min="7" max="7" width="9.7109375" style="2" bestFit="1" customWidth="1"/>
    <col min="8" max="16384" width="8.7109375" style="2" customWidth="1"/>
  </cols>
  <sheetData>
    <row r="1" ht="91.5" customHeight="1"/>
    <row r="2" ht="15">
      <c r="A2" s="14" t="s">
        <v>0</v>
      </c>
    </row>
    <row r="3" ht="15">
      <c r="A3" s="1" t="s">
        <v>1</v>
      </c>
    </row>
    <row r="4" spans="1:3" ht="15">
      <c r="A4" s="3" t="s">
        <v>12</v>
      </c>
      <c r="B4" s="19">
        <v>21000</v>
      </c>
      <c r="C4" s="20"/>
    </row>
    <row r="5" spans="1:6" ht="15.75" thickBot="1">
      <c r="A5" s="5" t="s">
        <v>13</v>
      </c>
      <c r="B5" s="19">
        <v>10000</v>
      </c>
      <c r="C5" s="20"/>
      <c r="D5" s="6"/>
      <c r="E5" s="6"/>
      <c r="F5" s="7"/>
    </row>
    <row r="6" spans="1:3" ht="15" thickBot="1">
      <c r="A6" s="8" t="s">
        <v>2</v>
      </c>
      <c r="B6" s="20"/>
      <c r="C6" s="21">
        <f>B5+B4</f>
        <v>31000</v>
      </c>
    </row>
    <row r="7" spans="1:3" ht="15">
      <c r="A7" s="1" t="s">
        <v>3</v>
      </c>
      <c r="B7" s="20"/>
      <c r="C7" s="20"/>
    </row>
    <row r="8" spans="1:3" ht="15">
      <c r="A8" s="9" t="s">
        <v>21</v>
      </c>
      <c r="B8" s="20">
        <v>9400</v>
      </c>
      <c r="C8" s="20"/>
    </row>
    <row r="9" spans="1:3" ht="15" thickBot="1">
      <c r="A9" s="9"/>
      <c r="B9" s="19"/>
      <c r="C9" s="20"/>
    </row>
    <row r="10" spans="1:5" ht="15.75" thickBot="1">
      <c r="A10" s="1" t="s">
        <v>4</v>
      </c>
      <c r="B10" s="20"/>
      <c r="C10" s="21">
        <f>B8</f>
        <v>9400</v>
      </c>
      <c r="E10" s="4"/>
    </row>
    <row r="11" spans="1:6" ht="15.75" thickBot="1">
      <c r="A11" s="11" t="s">
        <v>5</v>
      </c>
      <c r="B11" s="20"/>
      <c r="C11" s="21">
        <f>C6-C10</f>
        <v>21600</v>
      </c>
      <c r="E11" s="12"/>
      <c r="F11" s="10"/>
    </row>
    <row r="12" spans="1:3" ht="15">
      <c r="A12" s="15" t="s">
        <v>14</v>
      </c>
      <c r="B12" s="20"/>
      <c r="C12" s="20"/>
    </row>
    <row r="13" spans="1:4" ht="15">
      <c r="A13" s="9" t="s">
        <v>6</v>
      </c>
      <c r="B13" s="19">
        <v>550</v>
      </c>
      <c r="C13" s="20"/>
      <c r="D13" s="2" t="s">
        <v>10</v>
      </c>
    </row>
    <row r="14" spans="1:4" ht="15">
      <c r="A14" s="9" t="s">
        <v>15</v>
      </c>
      <c r="B14" s="19">
        <v>540</v>
      </c>
      <c r="C14" s="20"/>
      <c r="D14" s="2" t="s">
        <v>19</v>
      </c>
    </row>
    <row r="15" spans="1:4" ht="15">
      <c r="A15" s="5" t="s">
        <v>7</v>
      </c>
      <c r="B15" s="19">
        <v>450</v>
      </c>
      <c r="C15" s="20"/>
      <c r="D15" s="2" t="s">
        <v>11</v>
      </c>
    </row>
    <row r="16" spans="1:5" ht="15">
      <c r="A16" s="5" t="s">
        <v>8</v>
      </c>
      <c r="B16" s="19">
        <v>500</v>
      </c>
      <c r="C16" s="20"/>
      <c r="D16" s="2" t="s">
        <v>20</v>
      </c>
      <c r="E16" s="13"/>
    </row>
    <row r="17" spans="1:5" ht="15">
      <c r="A17" s="5" t="s">
        <v>16</v>
      </c>
      <c r="B17" s="19">
        <v>0</v>
      </c>
      <c r="C17" s="20"/>
      <c r="E17" s="13"/>
    </row>
    <row r="18" spans="1:4" ht="15">
      <c r="A18" s="5" t="s">
        <v>17</v>
      </c>
      <c r="B18" s="19">
        <v>325</v>
      </c>
      <c r="C18" s="20"/>
      <c r="D18" s="13"/>
    </row>
    <row r="19" spans="1:3" ht="15">
      <c r="A19" s="5" t="s">
        <v>18</v>
      </c>
      <c r="B19" s="19">
        <v>600</v>
      </c>
      <c r="C19" s="22"/>
    </row>
    <row r="20" spans="1:3" ht="15" thickBot="1">
      <c r="A20" s="5" t="s">
        <v>22</v>
      </c>
      <c r="B20" s="19">
        <v>6800</v>
      </c>
      <c r="C20" s="20"/>
    </row>
    <row r="21" spans="1:3" ht="15.75" thickBot="1">
      <c r="A21" s="16" t="s">
        <v>23</v>
      </c>
      <c r="B21" s="20"/>
      <c r="C21" s="21">
        <f>SUM(B13:B20)</f>
        <v>9765</v>
      </c>
    </row>
    <row r="22" spans="1:3" ht="15.75" thickBot="1">
      <c r="A22" s="17" t="s">
        <v>9</v>
      </c>
      <c r="B22" s="20"/>
      <c r="C22" s="21">
        <f>C11-C21</f>
        <v>11835</v>
      </c>
    </row>
  </sheetData>
  <sheetProtection/>
  <printOptions/>
  <pageMargins left="1.4900000000000002" right="0.7500000000000001" top="0.6900000000000001" bottom="0.42" header="0.14" footer="0.5"/>
  <pageSetup orientation="portrait" paperSize="9" r:id="rId2"/>
  <headerFooter alignWithMargins="0">
    <oddHeader>&amp;L&amp;"Lucida Grande,Regular"
&amp;R&amp;"Lucida Grande,Regular"BSU 4 - Handout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Truro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Centre 1</dc:creator>
  <cp:keywords/>
  <dc:description/>
  <cp:lastModifiedBy>annie</cp:lastModifiedBy>
  <cp:lastPrinted>2011-09-22T18:02:24Z</cp:lastPrinted>
  <dcterms:created xsi:type="dcterms:W3CDTF">2002-05-14T07:48:02Z</dcterms:created>
  <dcterms:modified xsi:type="dcterms:W3CDTF">2021-07-15T14:18:54Z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0x010100209B362668C0E2438B333CD3C010FFED</vt:lpwstr>
  </property>
  <property fmtid="{D5CDD505-2E9C-101B-9397-08002B2CF9AE}" pid="3" name="display_urn:schemas-microsoft-com:office:office#Editor">
    <vt:lpwstr>Annie Leroy</vt:lpwstr>
  </property>
  <property fmtid="{D5CDD505-2E9C-101B-9397-08002B2CF9AE}" pid="4" name="xd_Signature">
    <vt:lpwstr/>
  </property>
  <property fmtid="{D5CDD505-2E9C-101B-9397-08002B2CF9AE}" pid="5" name="Order">
    <vt:lpwstr>2530400.00000000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display_urn:schemas-microsoft-com:office:office#Author">
    <vt:lpwstr>Annie Leroy</vt:lpwstr>
  </property>
</Properties>
</file>